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АУ СОШ 85\2024-2025 уч год\Одаренные дети\ВсОШ\ШЭ\ПРОТОКОЛЫ\"/>
    </mc:Choice>
  </mc:AlternateContent>
  <xr:revisionPtr revIDLastSave="0" documentId="13_ncr:1_{5761618C-DA54-466B-BFDC-ED7AB89DFCA8}" xr6:coauthVersionLast="44" xr6:coauthVersionMax="44" xr10:uidLastSave="{00000000-0000-0000-0000-000000000000}"/>
  <bookViews>
    <workbookView xWindow="825" yWindow="-120" windowWidth="18495" windowHeight="15600" activeTab="2" xr2:uid="{00000000-000D-0000-FFFF-FFFF00000000}"/>
  </bookViews>
  <sheets>
    <sheet name="7 класс " sheetId="22" r:id="rId1"/>
    <sheet name="8 класс " sheetId="21" r:id="rId2"/>
    <sheet name="9 класс" sheetId="20" r:id="rId3"/>
    <sheet name="10 класс" sheetId="19" r:id="rId4"/>
    <sheet name="11 класс" sheetId="24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20" l="1"/>
  <c r="A8" i="20" s="1"/>
  <c r="A9" i="20" s="1"/>
  <c r="A10" i="20" s="1"/>
  <c r="A11" i="20" s="1"/>
  <c r="A12" i="20" s="1"/>
  <c r="A13" i="20" s="1"/>
  <c r="A14" i="20" s="1"/>
  <c r="A15" i="20" s="1"/>
  <c r="A16" i="20" s="1"/>
  <c r="A7" i="21"/>
  <c r="A8" i="21" s="1"/>
  <c r="A9" i="21" s="1"/>
  <c r="A10" i="21" s="1"/>
  <c r="A11" i="21" s="1"/>
  <c r="A12" i="21" s="1"/>
  <c r="A13" i="21" s="1"/>
  <c r="A14" i="21" s="1"/>
  <c r="A15" i="21" s="1"/>
  <c r="A16" i="21" s="1"/>
  <c r="A7" i="19" l="1"/>
  <c r="A8" i="19" s="1"/>
  <c r="A9" i="19" s="1"/>
  <c r="A10" i="19" s="1"/>
  <c r="A11" i="19" s="1"/>
  <c r="A12" i="19" s="1"/>
  <c r="A13" i="19" s="1"/>
  <c r="A14" i="19" s="1"/>
  <c r="A7" i="22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</calcChain>
</file>

<file path=xl/sharedStrings.xml><?xml version="1.0" encoding="utf-8"?>
<sst xmlns="http://schemas.openxmlformats.org/spreadsheetml/2006/main" count="456" uniqueCount="175">
  <si>
    <t>№ п/п</t>
  </si>
  <si>
    <t>Фамилия</t>
  </si>
  <si>
    <t>Имя</t>
  </si>
  <si>
    <t>Отчество</t>
  </si>
  <si>
    <t>Дата рождения</t>
  </si>
  <si>
    <t>Результат (балл)</t>
  </si>
  <si>
    <t>Этап:</t>
  </si>
  <si>
    <t>школьный</t>
  </si>
  <si>
    <t>Уровень: 7 класс</t>
  </si>
  <si>
    <t>Уровень: 9 класс</t>
  </si>
  <si>
    <t>Уровень: 10 класс</t>
  </si>
  <si>
    <t>Уровень: 8 класс</t>
  </si>
  <si>
    <t>Тип диплома (победитель, призер, участник)</t>
  </si>
  <si>
    <t>Полное название общеобразовательного учреждения по уставу</t>
  </si>
  <si>
    <t>Класс обучения</t>
  </si>
  <si>
    <t>Ф И О педагога</t>
  </si>
  <si>
    <t>Процент выполнения работы</t>
  </si>
  <si>
    <t>Максимальное количество баллов</t>
  </si>
  <si>
    <t>победитель</t>
  </si>
  <si>
    <t>Предмет: физика</t>
  </si>
  <si>
    <t>Муниципальное общеобразовательное автономное учреждение "СОШ №85"</t>
  </si>
  <si>
    <t>Кандалов</t>
  </si>
  <si>
    <t>Иван</t>
  </si>
  <si>
    <t>Михайлович</t>
  </si>
  <si>
    <t>Виктория</t>
  </si>
  <si>
    <t>Ярослав</t>
  </si>
  <si>
    <t>Александрович</t>
  </si>
  <si>
    <t>Вертинский</t>
  </si>
  <si>
    <t>Евгений</t>
  </si>
  <si>
    <t>Дмитриевич</t>
  </si>
  <si>
    <t>Олеговна</t>
  </si>
  <si>
    <t>Хайбрахманова Г.Ф.</t>
  </si>
  <si>
    <t>Багаутдинова</t>
  </si>
  <si>
    <t>Ксения</t>
  </si>
  <si>
    <t>Эдуардовна</t>
  </si>
  <si>
    <t>Алёна</t>
  </si>
  <si>
    <t>Дмитриевна</t>
  </si>
  <si>
    <t>Андреевна</t>
  </si>
  <si>
    <t>Руслановна</t>
  </si>
  <si>
    <t>Екатерина</t>
  </si>
  <si>
    <t>Полина</t>
  </si>
  <si>
    <t>Юрьевич</t>
  </si>
  <si>
    <t>Сергеевич</t>
  </si>
  <si>
    <t>Алина</t>
  </si>
  <si>
    <t>Владимирович</t>
  </si>
  <si>
    <t>Александр</t>
  </si>
  <si>
    <t>Дарья</t>
  </si>
  <si>
    <t>Ахмадуллина З.М.</t>
  </si>
  <si>
    <t>Дугаева Е.В.</t>
  </si>
  <si>
    <t>Краснов</t>
  </si>
  <si>
    <t>Ратмир</t>
  </si>
  <si>
    <t>Андреевич</t>
  </si>
  <si>
    <t>Мария</t>
  </si>
  <si>
    <t>Усманова</t>
  </si>
  <si>
    <t>Диана</t>
  </si>
  <si>
    <t>участник</t>
  </si>
  <si>
    <t>Андрианова Н.Б.</t>
  </si>
  <si>
    <t>Тимофей</t>
  </si>
  <si>
    <t>Коротенко</t>
  </si>
  <si>
    <t>Артемий</t>
  </si>
  <si>
    <t>Иванович</t>
  </si>
  <si>
    <t>Лемешко</t>
  </si>
  <si>
    <t>Егор</t>
  </si>
  <si>
    <t>Пискунов</t>
  </si>
  <si>
    <t>Арсений</t>
  </si>
  <si>
    <t>Игоревич</t>
  </si>
  <si>
    <t>Серикбаев</t>
  </si>
  <si>
    <t>Рустам</t>
  </si>
  <si>
    <t>Тимурович</t>
  </si>
  <si>
    <t>Чернецкий</t>
  </si>
  <si>
    <t>Архип</t>
  </si>
  <si>
    <t>Антонович</t>
  </si>
  <si>
    <t>Тихон</t>
  </si>
  <si>
    <t>Черняк</t>
  </si>
  <si>
    <t>Викторовна</t>
  </si>
  <si>
    <t>Анастасия</t>
  </si>
  <si>
    <t>Чупин</t>
  </si>
  <si>
    <t>призер</t>
  </si>
  <si>
    <t>Бакаев</t>
  </si>
  <si>
    <t>Эмиль</t>
  </si>
  <si>
    <t>Саликов</t>
  </si>
  <si>
    <t>Вячеслав</t>
  </si>
  <si>
    <t>Ефремов</t>
  </si>
  <si>
    <t>Роман</t>
  </si>
  <si>
    <t>Герасимова</t>
  </si>
  <si>
    <t>Алексеевна</t>
  </si>
  <si>
    <t>Абдрахимов</t>
  </si>
  <si>
    <t>Тимур</t>
  </si>
  <si>
    <t>Айткулов</t>
  </si>
  <si>
    <t>Руслан</t>
  </si>
  <si>
    <t>Владислав</t>
  </si>
  <si>
    <t>Шаповалов</t>
  </si>
  <si>
    <t>Дмитрий</t>
  </si>
  <si>
    <t>Ишмухаметов</t>
  </si>
  <si>
    <t>Артем</t>
  </si>
  <si>
    <t>Маркова</t>
  </si>
  <si>
    <t>Журавлева</t>
  </si>
  <si>
    <t>Дорошенко</t>
  </si>
  <si>
    <t>7А</t>
  </si>
  <si>
    <t>7Д</t>
  </si>
  <si>
    <t>7Г</t>
  </si>
  <si>
    <t>Белова</t>
  </si>
  <si>
    <t>25.03.2011</t>
  </si>
  <si>
    <t>Берест</t>
  </si>
  <si>
    <t>08.02.2011</t>
  </si>
  <si>
    <t>Акиньшин</t>
  </si>
  <si>
    <t>Алексей</t>
  </si>
  <si>
    <t>Васильевич</t>
  </si>
  <si>
    <t>01.08.2011</t>
  </si>
  <si>
    <t>Акуленко</t>
  </si>
  <si>
    <t>Евгеньевна</t>
  </si>
  <si>
    <t>12.08.2011</t>
  </si>
  <si>
    <t>Витальевна</t>
  </si>
  <si>
    <t>Николаевна</t>
  </si>
  <si>
    <t>08.06.2011</t>
  </si>
  <si>
    <t>25.10.2011</t>
  </si>
  <si>
    <t>Анна</t>
  </si>
  <si>
    <t>07.08.2011</t>
  </si>
  <si>
    <t>Маняпова</t>
  </si>
  <si>
    <t>07.02.2011</t>
  </si>
  <si>
    <t>Владимировна</t>
  </si>
  <si>
    <t>22.12.2011</t>
  </si>
  <si>
    <t>Янков</t>
  </si>
  <si>
    <t>27.10.2011</t>
  </si>
  <si>
    <t>Нурлановна</t>
  </si>
  <si>
    <t>Бисембаева</t>
  </si>
  <si>
    <t>Калашников</t>
  </si>
  <si>
    <t>Василий</t>
  </si>
  <si>
    <t>Викторович</t>
  </si>
  <si>
    <t>8Г</t>
  </si>
  <si>
    <t>8А</t>
  </si>
  <si>
    <t>8Е</t>
  </si>
  <si>
    <t>8Б</t>
  </si>
  <si>
    <t>Салтанова</t>
  </si>
  <si>
    <t>Софья</t>
  </si>
  <si>
    <t>Сахабутдинов</t>
  </si>
  <si>
    <t>Анвар</t>
  </si>
  <si>
    <t>Вадимович</t>
  </si>
  <si>
    <t>Горбунов</t>
  </si>
  <si>
    <t>Витальевич</t>
  </si>
  <si>
    <t>Равилевна</t>
  </si>
  <si>
    <t>Бугаенко</t>
  </si>
  <si>
    <t>Толкачев</t>
  </si>
  <si>
    <t>Советов</t>
  </si>
  <si>
    <t>9Г</t>
  </si>
  <si>
    <t>9А</t>
  </si>
  <si>
    <t>Бобылев</t>
  </si>
  <si>
    <t>Сергей</t>
  </si>
  <si>
    <t>Романович</t>
  </si>
  <si>
    <t>Кумуков</t>
  </si>
  <si>
    <t>Игнатий</t>
  </si>
  <si>
    <t>Павлович</t>
  </si>
  <si>
    <t>Зернаев</t>
  </si>
  <si>
    <t>Уровень: 11 класс</t>
  </si>
  <si>
    <t>Егорович</t>
  </si>
  <si>
    <t>Плетухина</t>
  </si>
  <si>
    <t>Бакиев</t>
  </si>
  <si>
    <t>Олегович</t>
  </si>
  <si>
    <t>Ирекович</t>
  </si>
  <si>
    <t>Гончарова</t>
  </si>
  <si>
    <t>Доминика</t>
  </si>
  <si>
    <t>Сафина</t>
  </si>
  <si>
    <t>Маратовна</t>
  </si>
  <si>
    <t>Ларченко</t>
  </si>
  <si>
    <t>Идилов</t>
  </si>
  <si>
    <t>Русланович</t>
  </si>
  <si>
    <t>10Б</t>
  </si>
  <si>
    <t>Илдарович</t>
  </si>
  <si>
    <t>Валерьевич</t>
  </si>
  <si>
    <t>Дамирович</t>
  </si>
  <si>
    <t>Козлов</t>
  </si>
  <si>
    <t>Алексеевич</t>
  </si>
  <si>
    <t>11Б</t>
  </si>
  <si>
    <t>Подписи членов жюри:</t>
  </si>
  <si>
    <t>Шайлина А.И.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</si>
</sst>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9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40">
    <xf numFmtId="0" fontId="0" fillId="0" borderId="0" xfId="0"/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 wrapText="1"/>
    </xf>
    <xf numFmtId="0" fontId="2" fillId="0" borderId="1" xfId="2" applyFont="1" applyBorder="1" applyAlignment="1">
      <alignment horizontal="center" wrapText="1"/>
    </xf>
    <xf numFmtId="0" fontId="10" fillId="0" borderId="0" xfId="0" applyFont="1"/>
    <xf numFmtId="0" fontId="3" fillId="2" borderId="2" xfId="2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10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49" fontId="0" fillId="0" borderId="5" xfId="0" applyNumberFormat="1" applyFill="1" applyBorder="1" applyAlignment="1" applyProtection="1">
      <alignment wrapText="1"/>
    </xf>
    <xf numFmtId="49" fontId="0" fillId="0" borderId="5" xfId="0" applyNumberFormat="1" applyFill="1" applyBorder="1" applyAlignment="1" applyProtection="1">
      <alignment horizontal="center" wrapText="1"/>
    </xf>
    <xf numFmtId="0" fontId="13" fillId="4" borderId="4" xfId="0" applyFont="1" applyFill="1" applyBorder="1" applyAlignment="1">
      <alignment horizontal="left" wrapText="1"/>
    </xf>
    <xf numFmtId="14" fontId="13" fillId="4" borderId="4" xfId="0" applyNumberFormat="1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Border="1"/>
    <xf numFmtId="0" fontId="10" fillId="0" borderId="0" xfId="0" applyFont="1" applyAlignment="1"/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7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2 2 2" xfId="4" xr:uid="{00000000-0005-0000-0000-000004000000}"/>
    <cellStyle name="Обычный 2 2 3" xfId="5" xr:uid="{00000000-0005-0000-0000-000005000000}"/>
    <cellStyle name="Обычный 2 2 4" xfId="6" xr:uid="{00000000-0005-0000-0000-000006000000}"/>
    <cellStyle name="Обычный 2 2 5" xfId="7" xr:uid="{00000000-0005-0000-0000-000007000000}"/>
    <cellStyle name="Обычный 2 2 6" xfId="8" xr:uid="{00000000-0005-0000-0000-000008000000}"/>
    <cellStyle name="Обычный 2 2 7" xfId="9" xr:uid="{00000000-0005-0000-0000-000009000000}"/>
    <cellStyle name="Обычный 2 3" xfId="10" xr:uid="{00000000-0005-0000-0000-00000A000000}"/>
    <cellStyle name="Обычный 2 4" xfId="11" xr:uid="{00000000-0005-0000-0000-00000B000000}"/>
    <cellStyle name="Обычный 2 5" xfId="12" xr:uid="{00000000-0005-0000-0000-00000C000000}"/>
    <cellStyle name="Обычный 2 6" xfId="13" xr:uid="{00000000-0005-0000-0000-00000D000000}"/>
    <cellStyle name="Обычный 2 7" xfId="14" xr:uid="{00000000-0005-0000-0000-00000E000000}"/>
    <cellStyle name="Обычный 3" xfId="15" xr:uid="{00000000-0005-0000-0000-00000F000000}"/>
    <cellStyle name="Обычный 4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opLeftCell="A2" zoomScale="90" zoomScaleNormal="90" workbookViewId="0">
      <selection activeCell="G13" sqref="G13"/>
    </sheetView>
  </sheetViews>
  <sheetFormatPr defaultRowHeight="15" x14ac:dyDescent="0.25"/>
  <cols>
    <col min="1" max="1" width="6.85546875" customWidth="1"/>
    <col min="2" max="2" width="18.7109375" customWidth="1"/>
    <col min="3" max="3" width="11.42578125" customWidth="1"/>
    <col min="4" max="4" width="17.85546875" customWidth="1"/>
    <col min="5" max="5" width="12.5703125" customWidth="1"/>
    <col min="6" max="6" width="30.42578125" customWidth="1"/>
    <col min="7" max="7" width="9.7109375" customWidth="1"/>
    <col min="8" max="8" width="14.140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7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7" t="s">
        <v>19</v>
      </c>
      <c r="B2" s="37"/>
      <c r="C2" s="37"/>
      <c r="D2" s="1"/>
      <c r="E2" s="1"/>
      <c r="F2" s="1"/>
      <c r="G2" s="1"/>
      <c r="H2" s="1"/>
      <c r="I2" s="4"/>
      <c r="J2" s="4"/>
    </row>
    <row r="3" spans="1:12" x14ac:dyDescent="0.25">
      <c r="A3" s="38" t="s">
        <v>8</v>
      </c>
      <c r="B3" s="39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x14ac:dyDescent="0.25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13</v>
      </c>
      <c r="G5" s="10" t="s">
        <v>14</v>
      </c>
      <c r="H5" s="10" t="s">
        <v>15</v>
      </c>
      <c r="I5" s="5" t="s">
        <v>12</v>
      </c>
      <c r="J5" s="11" t="s">
        <v>5</v>
      </c>
      <c r="K5" s="6" t="s">
        <v>16</v>
      </c>
      <c r="L5" s="6" t="s">
        <v>17</v>
      </c>
    </row>
    <row r="6" spans="1:12" ht="38.25" x14ac:dyDescent="0.25">
      <c r="A6" s="17">
        <v>1</v>
      </c>
      <c r="B6" s="23" t="s">
        <v>105</v>
      </c>
      <c r="C6" s="23" t="s">
        <v>106</v>
      </c>
      <c r="D6" s="23" t="s">
        <v>107</v>
      </c>
      <c r="E6" s="24" t="s">
        <v>108</v>
      </c>
      <c r="F6" s="14" t="s">
        <v>20</v>
      </c>
      <c r="G6" s="17" t="s">
        <v>98</v>
      </c>
      <c r="H6" s="19" t="s">
        <v>48</v>
      </c>
      <c r="I6" s="20" t="s">
        <v>18</v>
      </c>
      <c r="J6" s="18">
        <v>23</v>
      </c>
      <c r="K6" s="31">
        <v>77</v>
      </c>
      <c r="L6" s="17">
        <v>30</v>
      </c>
    </row>
    <row r="7" spans="1:12" ht="39" customHeight="1" x14ac:dyDescent="0.25">
      <c r="A7" s="17">
        <f>A6+1</f>
        <v>2</v>
      </c>
      <c r="B7" s="23" t="s">
        <v>97</v>
      </c>
      <c r="C7" s="23" t="s">
        <v>46</v>
      </c>
      <c r="D7" s="23" t="s">
        <v>113</v>
      </c>
      <c r="E7" s="24" t="s">
        <v>115</v>
      </c>
      <c r="F7" s="14" t="s">
        <v>20</v>
      </c>
      <c r="G7" s="17" t="s">
        <v>98</v>
      </c>
      <c r="H7" s="19" t="s">
        <v>48</v>
      </c>
      <c r="I7" s="13" t="s">
        <v>77</v>
      </c>
      <c r="J7" s="17">
        <v>21</v>
      </c>
      <c r="K7" s="17">
        <v>70</v>
      </c>
      <c r="L7" s="17">
        <v>30</v>
      </c>
    </row>
    <row r="8" spans="1:12" ht="33.6" customHeight="1" x14ac:dyDescent="0.25">
      <c r="A8" s="17">
        <f t="shared" ref="A8:A17" si="0">A7+1</f>
        <v>3</v>
      </c>
      <c r="B8" s="23" t="s">
        <v>84</v>
      </c>
      <c r="C8" s="23" t="s">
        <v>75</v>
      </c>
      <c r="D8" s="23" t="s">
        <v>112</v>
      </c>
      <c r="E8" s="24" t="s">
        <v>114</v>
      </c>
      <c r="F8" s="14" t="s">
        <v>20</v>
      </c>
      <c r="G8" s="17" t="s">
        <v>98</v>
      </c>
      <c r="H8" s="19" t="s">
        <v>48</v>
      </c>
      <c r="I8" s="13" t="s">
        <v>77</v>
      </c>
      <c r="J8" s="13">
        <v>18</v>
      </c>
      <c r="K8" s="17">
        <v>60</v>
      </c>
      <c r="L8" s="17">
        <v>30</v>
      </c>
    </row>
    <row r="9" spans="1:12" ht="37.9" customHeight="1" x14ac:dyDescent="0.25">
      <c r="A9" s="17">
        <f t="shared" si="0"/>
        <v>4</v>
      </c>
      <c r="B9" s="23" t="s">
        <v>122</v>
      </c>
      <c r="C9" s="23" t="s">
        <v>64</v>
      </c>
      <c r="D9" s="23" t="s">
        <v>23</v>
      </c>
      <c r="E9" s="24" t="s">
        <v>123</v>
      </c>
      <c r="F9" s="14" t="s">
        <v>20</v>
      </c>
      <c r="G9" s="17" t="s">
        <v>98</v>
      </c>
      <c r="H9" s="19" t="s">
        <v>48</v>
      </c>
      <c r="I9" s="17" t="s">
        <v>55</v>
      </c>
      <c r="J9" s="17">
        <v>17</v>
      </c>
      <c r="K9" s="17">
        <v>56</v>
      </c>
      <c r="L9" s="17">
        <v>30</v>
      </c>
    </row>
    <row r="10" spans="1:12" ht="38.25" x14ac:dyDescent="0.25">
      <c r="A10" s="17">
        <f t="shared" si="0"/>
        <v>5</v>
      </c>
      <c r="B10" s="23" t="s">
        <v>103</v>
      </c>
      <c r="C10" s="23" t="s">
        <v>24</v>
      </c>
      <c r="D10" s="23" t="s">
        <v>85</v>
      </c>
      <c r="E10" s="24" t="s">
        <v>104</v>
      </c>
      <c r="F10" s="14" t="s">
        <v>20</v>
      </c>
      <c r="G10" s="17" t="s">
        <v>98</v>
      </c>
      <c r="H10" s="19" t="s">
        <v>48</v>
      </c>
      <c r="I10" s="17" t="s">
        <v>55</v>
      </c>
      <c r="J10" s="20">
        <v>15</v>
      </c>
      <c r="K10" s="20">
        <v>50</v>
      </c>
      <c r="L10" s="17">
        <v>30</v>
      </c>
    </row>
    <row r="11" spans="1:12" ht="38.25" x14ac:dyDescent="0.25">
      <c r="A11" s="17">
        <f t="shared" si="0"/>
        <v>6</v>
      </c>
      <c r="B11" s="23" t="s">
        <v>101</v>
      </c>
      <c r="C11" s="23" t="s">
        <v>46</v>
      </c>
      <c r="D11" s="23" t="s">
        <v>37</v>
      </c>
      <c r="E11" s="24" t="s">
        <v>102</v>
      </c>
      <c r="F11" s="14" t="s">
        <v>20</v>
      </c>
      <c r="G11" s="17" t="s">
        <v>98</v>
      </c>
      <c r="H11" s="19" t="s">
        <v>48</v>
      </c>
      <c r="I11" s="17" t="s">
        <v>55</v>
      </c>
      <c r="J11" s="17">
        <v>13</v>
      </c>
      <c r="K11" s="17">
        <v>43</v>
      </c>
      <c r="L11" s="17">
        <v>30</v>
      </c>
    </row>
    <row r="12" spans="1:12" ht="38.25" x14ac:dyDescent="0.25">
      <c r="A12" s="17">
        <f t="shared" si="0"/>
        <v>7</v>
      </c>
      <c r="B12" s="23" t="s">
        <v>96</v>
      </c>
      <c r="C12" s="23" t="s">
        <v>116</v>
      </c>
      <c r="D12" s="23" t="s">
        <v>85</v>
      </c>
      <c r="E12" s="24" t="s">
        <v>117</v>
      </c>
      <c r="F12" s="14" t="s">
        <v>20</v>
      </c>
      <c r="G12" s="17" t="s">
        <v>98</v>
      </c>
      <c r="H12" s="19" t="s">
        <v>48</v>
      </c>
      <c r="I12" s="17" t="s">
        <v>55</v>
      </c>
      <c r="J12" s="17">
        <v>13</v>
      </c>
      <c r="K12" s="17">
        <v>43</v>
      </c>
      <c r="L12" s="17">
        <v>30</v>
      </c>
    </row>
    <row r="13" spans="1:12" ht="38.25" x14ac:dyDescent="0.25">
      <c r="A13" s="17">
        <f t="shared" si="0"/>
        <v>8</v>
      </c>
      <c r="B13" s="23" t="s">
        <v>109</v>
      </c>
      <c r="C13" s="23" t="s">
        <v>35</v>
      </c>
      <c r="D13" s="23" t="s">
        <v>110</v>
      </c>
      <c r="E13" s="24" t="s">
        <v>111</v>
      </c>
      <c r="F13" s="14" t="s">
        <v>20</v>
      </c>
      <c r="G13" s="17" t="s">
        <v>98</v>
      </c>
      <c r="H13" s="19" t="s">
        <v>48</v>
      </c>
      <c r="I13" s="17" t="s">
        <v>55</v>
      </c>
      <c r="J13" s="17">
        <v>11</v>
      </c>
      <c r="K13" s="17">
        <v>37</v>
      </c>
      <c r="L13" s="17">
        <v>30</v>
      </c>
    </row>
    <row r="14" spans="1:12" ht="39" x14ac:dyDescent="0.25">
      <c r="A14" s="17">
        <f t="shared" si="0"/>
        <v>9</v>
      </c>
      <c r="B14" s="23" t="s">
        <v>95</v>
      </c>
      <c r="C14" s="23" t="s">
        <v>39</v>
      </c>
      <c r="D14" s="23" t="s">
        <v>120</v>
      </c>
      <c r="E14" s="24" t="s">
        <v>121</v>
      </c>
      <c r="F14" s="16" t="s">
        <v>20</v>
      </c>
      <c r="G14" s="17" t="s">
        <v>98</v>
      </c>
      <c r="H14" s="19" t="s">
        <v>48</v>
      </c>
      <c r="I14" s="17" t="s">
        <v>55</v>
      </c>
      <c r="J14" s="17">
        <v>7</v>
      </c>
      <c r="K14" s="15">
        <v>23</v>
      </c>
      <c r="L14" s="17">
        <v>30</v>
      </c>
    </row>
    <row r="15" spans="1:12" ht="39" thickBot="1" x14ac:dyDescent="0.3">
      <c r="A15" s="17">
        <f t="shared" si="0"/>
        <v>10</v>
      </c>
      <c r="B15" s="23" t="s">
        <v>118</v>
      </c>
      <c r="C15" s="23" t="s">
        <v>24</v>
      </c>
      <c r="D15" s="23" t="s">
        <v>38</v>
      </c>
      <c r="E15" s="24" t="s">
        <v>119</v>
      </c>
      <c r="F15" s="14" t="s">
        <v>20</v>
      </c>
      <c r="G15" s="17" t="s">
        <v>98</v>
      </c>
      <c r="H15" s="19" t="s">
        <v>48</v>
      </c>
      <c r="I15" s="17" t="s">
        <v>55</v>
      </c>
      <c r="J15" s="13">
        <v>0</v>
      </c>
      <c r="K15" s="17">
        <v>0</v>
      </c>
      <c r="L15" s="17">
        <v>30</v>
      </c>
    </row>
    <row r="16" spans="1:12" ht="39.75" thickBot="1" x14ac:dyDescent="0.3">
      <c r="A16" s="17">
        <f t="shared" si="0"/>
        <v>11</v>
      </c>
      <c r="B16" s="25" t="s">
        <v>125</v>
      </c>
      <c r="C16" s="25" t="s">
        <v>54</v>
      </c>
      <c r="D16" s="25" t="s">
        <v>124</v>
      </c>
      <c r="E16" s="26">
        <v>40925</v>
      </c>
      <c r="F16" s="16" t="s">
        <v>20</v>
      </c>
      <c r="G16" s="15" t="s">
        <v>99</v>
      </c>
      <c r="H16" s="16" t="s">
        <v>56</v>
      </c>
      <c r="I16" s="17" t="s">
        <v>55</v>
      </c>
      <c r="J16" s="16">
        <v>0</v>
      </c>
      <c r="K16" s="15">
        <v>0</v>
      </c>
      <c r="L16" s="17">
        <v>30</v>
      </c>
    </row>
    <row r="17" spans="1:12" ht="39" thickBot="1" x14ac:dyDescent="0.3">
      <c r="A17" s="17">
        <f t="shared" si="0"/>
        <v>12</v>
      </c>
      <c r="B17" s="25" t="s">
        <v>126</v>
      </c>
      <c r="C17" s="25" t="s">
        <v>127</v>
      </c>
      <c r="D17" s="25" t="s">
        <v>128</v>
      </c>
      <c r="E17" s="26">
        <v>40588</v>
      </c>
      <c r="F17" s="14" t="s">
        <v>20</v>
      </c>
      <c r="G17" s="17" t="s">
        <v>100</v>
      </c>
      <c r="H17" s="16" t="s">
        <v>56</v>
      </c>
      <c r="I17" s="17" t="s">
        <v>55</v>
      </c>
      <c r="J17" s="17">
        <v>0</v>
      </c>
      <c r="K17" s="17">
        <v>0</v>
      </c>
      <c r="L17" s="17">
        <v>30</v>
      </c>
    </row>
    <row r="19" spans="1:12" ht="30" x14ac:dyDescent="0.25">
      <c r="B19" s="32" t="s">
        <v>173</v>
      </c>
      <c r="D19" s="33" t="s">
        <v>48</v>
      </c>
    </row>
    <row r="20" spans="1:12" x14ac:dyDescent="0.25">
      <c r="D20" s="34" t="s">
        <v>56</v>
      </c>
    </row>
    <row r="21" spans="1:12" ht="30" x14ac:dyDescent="0.25">
      <c r="D21" s="35" t="s">
        <v>47</v>
      </c>
    </row>
    <row r="22" spans="1:12" x14ac:dyDescent="0.25">
      <c r="D22" s="36" t="s">
        <v>174</v>
      </c>
    </row>
    <row r="23" spans="1:12" x14ac:dyDescent="0.25">
      <c r="D23" s="36" t="s">
        <v>31</v>
      </c>
    </row>
  </sheetData>
  <sortState ref="A6:L17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000-000000000000}"/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topLeftCell="C4" workbookViewId="0">
      <selection activeCell="H13" sqref="H13"/>
    </sheetView>
  </sheetViews>
  <sheetFormatPr defaultRowHeight="15" x14ac:dyDescent="0.25"/>
  <cols>
    <col min="1" max="1" width="6.85546875" customWidth="1"/>
    <col min="2" max="2" width="21.140625" customWidth="1"/>
    <col min="3" max="3" width="11.42578125" customWidth="1"/>
    <col min="4" max="4" width="17.85546875" customWidth="1"/>
    <col min="5" max="5" width="12.5703125" customWidth="1"/>
    <col min="6" max="6" width="30.42578125" customWidth="1"/>
    <col min="7" max="7" width="12.28515625" customWidth="1"/>
    <col min="8" max="8" width="17.7109375" customWidth="1"/>
    <col min="9" max="9" width="11.4257812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7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7" t="s">
        <v>19</v>
      </c>
      <c r="B2" s="37"/>
      <c r="C2" s="37"/>
      <c r="D2" s="1"/>
      <c r="E2" s="1"/>
      <c r="F2" s="1"/>
      <c r="G2" s="1"/>
      <c r="H2" s="1"/>
      <c r="I2" s="4"/>
      <c r="J2" s="4"/>
    </row>
    <row r="3" spans="1:12" x14ac:dyDescent="0.25">
      <c r="A3" s="38" t="s">
        <v>11</v>
      </c>
      <c r="B3" s="39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8" t="s">
        <v>13</v>
      </c>
      <c r="G5" s="8" t="s">
        <v>14</v>
      </c>
      <c r="H5" s="8" t="s">
        <v>15</v>
      </c>
      <c r="I5" s="5" t="s">
        <v>12</v>
      </c>
      <c r="J5" s="11" t="s">
        <v>5</v>
      </c>
      <c r="K5" s="6" t="s">
        <v>16</v>
      </c>
      <c r="L5" s="6" t="s">
        <v>17</v>
      </c>
    </row>
    <row r="6" spans="1:12" ht="41.45" customHeight="1" thickBot="1" x14ac:dyDescent="0.3">
      <c r="A6" s="17">
        <v>1</v>
      </c>
      <c r="B6" s="25" t="s">
        <v>32</v>
      </c>
      <c r="C6" s="25" t="s">
        <v>33</v>
      </c>
      <c r="D6" s="25" t="s">
        <v>34</v>
      </c>
      <c r="E6" s="26">
        <v>40513</v>
      </c>
      <c r="F6" s="14" t="s">
        <v>20</v>
      </c>
      <c r="G6" s="17" t="s">
        <v>129</v>
      </c>
      <c r="H6" s="7" t="s">
        <v>47</v>
      </c>
      <c r="I6" s="17" t="s">
        <v>18</v>
      </c>
      <c r="J6" s="17">
        <v>23</v>
      </c>
      <c r="K6" s="17">
        <v>77</v>
      </c>
      <c r="L6" s="17">
        <v>30</v>
      </c>
    </row>
    <row r="7" spans="1:12" ht="42" customHeight="1" thickBot="1" x14ac:dyDescent="0.3">
      <c r="A7" s="17">
        <f>A6+1</f>
        <v>2</v>
      </c>
      <c r="B7" s="25" t="s">
        <v>53</v>
      </c>
      <c r="C7" s="25" t="s">
        <v>54</v>
      </c>
      <c r="D7" s="25" t="s">
        <v>140</v>
      </c>
      <c r="E7" s="26">
        <v>40499</v>
      </c>
      <c r="F7" s="14" t="s">
        <v>20</v>
      </c>
      <c r="G7" s="17" t="s">
        <v>132</v>
      </c>
      <c r="H7" s="7" t="s">
        <v>47</v>
      </c>
      <c r="I7" s="17" t="s">
        <v>18</v>
      </c>
      <c r="J7" s="17">
        <v>23</v>
      </c>
      <c r="K7" s="17">
        <v>77</v>
      </c>
      <c r="L7" s="17">
        <v>30</v>
      </c>
    </row>
    <row r="8" spans="1:12" ht="40.9" customHeight="1" thickBot="1" x14ac:dyDescent="0.3">
      <c r="A8" s="17">
        <f t="shared" ref="A8:A16" si="0">A7+1</f>
        <v>3</v>
      </c>
      <c r="B8" s="25" t="s">
        <v>133</v>
      </c>
      <c r="C8" s="25" t="s">
        <v>134</v>
      </c>
      <c r="D8" s="25" t="s">
        <v>30</v>
      </c>
      <c r="E8" s="26">
        <v>40586</v>
      </c>
      <c r="F8" s="14" t="s">
        <v>20</v>
      </c>
      <c r="G8" s="13" t="s">
        <v>129</v>
      </c>
      <c r="H8" s="7" t="s">
        <v>47</v>
      </c>
      <c r="I8" s="13" t="s">
        <v>77</v>
      </c>
      <c r="J8" s="13">
        <v>19</v>
      </c>
      <c r="K8" s="17">
        <v>63</v>
      </c>
      <c r="L8" s="17">
        <v>30</v>
      </c>
    </row>
    <row r="9" spans="1:12" ht="39" thickBot="1" x14ac:dyDescent="0.3">
      <c r="A9" s="17">
        <f t="shared" si="0"/>
        <v>4</v>
      </c>
      <c r="B9" s="25" t="s">
        <v>142</v>
      </c>
      <c r="C9" s="25" t="s">
        <v>25</v>
      </c>
      <c r="D9" s="25" t="s">
        <v>26</v>
      </c>
      <c r="E9" s="26">
        <v>40491</v>
      </c>
      <c r="F9" s="14" t="s">
        <v>20</v>
      </c>
      <c r="G9" s="17" t="s">
        <v>132</v>
      </c>
      <c r="H9" s="7" t="s">
        <v>47</v>
      </c>
      <c r="I9" s="13" t="s">
        <v>77</v>
      </c>
      <c r="J9" s="17">
        <v>18</v>
      </c>
      <c r="K9" s="17">
        <v>60</v>
      </c>
      <c r="L9" s="17">
        <v>30</v>
      </c>
    </row>
    <row r="10" spans="1:12" ht="39" thickBot="1" x14ac:dyDescent="0.3">
      <c r="A10" s="17">
        <f t="shared" si="0"/>
        <v>5</v>
      </c>
      <c r="B10" s="25" t="s">
        <v>27</v>
      </c>
      <c r="C10" s="25" t="s">
        <v>28</v>
      </c>
      <c r="D10" s="25" t="s">
        <v>29</v>
      </c>
      <c r="E10" s="26">
        <v>40432</v>
      </c>
      <c r="F10" s="14" t="s">
        <v>20</v>
      </c>
      <c r="G10" s="17" t="s">
        <v>132</v>
      </c>
      <c r="H10" s="7" t="s">
        <v>47</v>
      </c>
      <c r="I10" s="17" t="s">
        <v>55</v>
      </c>
      <c r="J10" s="17">
        <v>13</v>
      </c>
      <c r="K10" s="17">
        <v>43</v>
      </c>
      <c r="L10" s="17">
        <v>30</v>
      </c>
    </row>
    <row r="11" spans="1:12" ht="39" thickBot="1" x14ac:dyDescent="0.3">
      <c r="A11" s="17">
        <f t="shared" si="0"/>
        <v>6</v>
      </c>
      <c r="B11" s="25" t="s">
        <v>135</v>
      </c>
      <c r="C11" s="25" t="s">
        <v>136</v>
      </c>
      <c r="D11" s="25" t="s">
        <v>137</v>
      </c>
      <c r="E11" s="26">
        <v>40368</v>
      </c>
      <c r="F11" s="14" t="s">
        <v>20</v>
      </c>
      <c r="G11" s="17" t="s">
        <v>132</v>
      </c>
      <c r="H11" s="7" t="s">
        <v>47</v>
      </c>
      <c r="I11" s="17" t="s">
        <v>55</v>
      </c>
      <c r="J11" s="17">
        <v>0</v>
      </c>
      <c r="K11" s="17">
        <v>0</v>
      </c>
      <c r="L11" s="17">
        <v>30</v>
      </c>
    </row>
    <row r="12" spans="1:12" ht="39" thickBot="1" x14ac:dyDescent="0.3">
      <c r="A12" s="17">
        <f t="shared" si="0"/>
        <v>7</v>
      </c>
      <c r="B12" s="25" t="s">
        <v>49</v>
      </c>
      <c r="C12" s="25" t="s">
        <v>50</v>
      </c>
      <c r="D12" s="25" t="s">
        <v>51</v>
      </c>
      <c r="E12" s="26">
        <v>40297</v>
      </c>
      <c r="F12" s="14" t="s">
        <v>20</v>
      </c>
      <c r="G12" s="17" t="s">
        <v>132</v>
      </c>
      <c r="H12" s="7" t="s">
        <v>47</v>
      </c>
      <c r="I12" s="17" t="s">
        <v>55</v>
      </c>
      <c r="J12" s="17">
        <v>0</v>
      </c>
      <c r="K12" s="17">
        <v>0</v>
      </c>
      <c r="L12" s="17">
        <v>30</v>
      </c>
    </row>
    <row r="13" spans="1:12" ht="39" thickBot="1" x14ac:dyDescent="0.3">
      <c r="A13" s="17">
        <f t="shared" si="0"/>
        <v>8</v>
      </c>
      <c r="B13" s="25" t="s">
        <v>138</v>
      </c>
      <c r="C13" s="25" t="s">
        <v>94</v>
      </c>
      <c r="D13" s="25" t="s">
        <v>139</v>
      </c>
      <c r="E13" s="26">
        <v>40465</v>
      </c>
      <c r="F13" s="14" t="s">
        <v>20</v>
      </c>
      <c r="G13" s="17" t="s">
        <v>132</v>
      </c>
      <c r="H13" s="7" t="s">
        <v>47</v>
      </c>
      <c r="I13" s="17" t="s">
        <v>55</v>
      </c>
      <c r="J13" s="17">
        <v>0</v>
      </c>
      <c r="K13" s="17">
        <v>0</v>
      </c>
      <c r="L13" s="17">
        <v>30</v>
      </c>
    </row>
    <row r="14" spans="1:12" ht="39" thickBot="1" x14ac:dyDescent="0.3">
      <c r="A14" s="17">
        <f t="shared" si="0"/>
        <v>9</v>
      </c>
      <c r="B14" s="25" t="s">
        <v>141</v>
      </c>
      <c r="C14" s="25" t="s">
        <v>83</v>
      </c>
      <c r="D14" s="25" t="s">
        <v>41</v>
      </c>
      <c r="E14" s="26">
        <v>40265</v>
      </c>
      <c r="F14" s="14" t="s">
        <v>20</v>
      </c>
      <c r="G14" s="17" t="s">
        <v>132</v>
      </c>
      <c r="H14" s="7" t="s">
        <v>47</v>
      </c>
      <c r="I14" s="17" t="s">
        <v>55</v>
      </c>
      <c r="J14" s="17">
        <v>0</v>
      </c>
      <c r="K14" s="17">
        <v>0</v>
      </c>
      <c r="L14" s="17">
        <v>30</v>
      </c>
    </row>
    <row r="15" spans="1:12" ht="39" thickBot="1" x14ac:dyDescent="0.3">
      <c r="A15" s="17">
        <f t="shared" si="0"/>
        <v>10</v>
      </c>
      <c r="B15" s="25" t="s">
        <v>21</v>
      </c>
      <c r="C15" s="25" t="s">
        <v>22</v>
      </c>
      <c r="D15" s="25" t="s">
        <v>23</v>
      </c>
      <c r="E15" s="26">
        <v>40243</v>
      </c>
      <c r="F15" s="14" t="s">
        <v>20</v>
      </c>
      <c r="G15" s="17" t="s">
        <v>131</v>
      </c>
      <c r="H15" s="7" t="s">
        <v>47</v>
      </c>
      <c r="I15" s="17" t="s">
        <v>55</v>
      </c>
      <c r="J15" s="17">
        <v>0</v>
      </c>
      <c r="K15" s="17">
        <v>0</v>
      </c>
      <c r="L15" s="17">
        <v>30</v>
      </c>
    </row>
    <row r="16" spans="1:12" ht="39" thickBot="1" x14ac:dyDescent="0.3">
      <c r="A16" s="17">
        <f t="shared" si="0"/>
        <v>11</v>
      </c>
      <c r="B16" s="25" t="s">
        <v>143</v>
      </c>
      <c r="C16" s="25" t="s">
        <v>92</v>
      </c>
      <c r="D16" s="25" t="s">
        <v>26</v>
      </c>
      <c r="E16" s="26">
        <v>40451</v>
      </c>
      <c r="F16" s="14" t="s">
        <v>20</v>
      </c>
      <c r="G16" s="17" t="s">
        <v>130</v>
      </c>
      <c r="H16" s="7" t="s">
        <v>47</v>
      </c>
      <c r="I16" s="17" t="s">
        <v>55</v>
      </c>
      <c r="J16" s="22">
        <v>0</v>
      </c>
      <c r="K16" s="17">
        <v>0</v>
      </c>
      <c r="L16" s="17">
        <v>30</v>
      </c>
    </row>
    <row r="18" spans="2:4" ht="30" x14ac:dyDescent="0.25">
      <c r="B18" s="32" t="s">
        <v>173</v>
      </c>
      <c r="D18" s="33" t="s">
        <v>48</v>
      </c>
    </row>
    <row r="19" spans="2:4" x14ac:dyDescent="0.25">
      <c r="D19" s="34" t="s">
        <v>56</v>
      </c>
    </row>
    <row r="20" spans="2:4" ht="30" x14ac:dyDescent="0.25">
      <c r="D20" s="35" t="s">
        <v>47</v>
      </c>
    </row>
    <row r="21" spans="2:4" x14ac:dyDescent="0.25">
      <c r="D21" s="36" t="s">
        <v>174</v>
      </c>
    </row>
    <row r="22" spans="2:4" x14ac:dyDescent="0.25">
      <c r="D22" s="36" t="s">
        <v>31</v>
      </c>
    </row>
  </sheetData>
  <sortState ref="A6:L16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100-000000000000}"/>
  </dataValidation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tabSelected="1" zoomScale="86" zoomScaleNormal="86" workbookViewId="0">
      <selection activeCell="J14" sqref="J14"/>
    </sheetView>
  </sheetViews>
  <sheetFormatPr defaultRowHeight="15" x14ac:dyDescent="0.25"/>
  <cols>
    <col min="1" max="1" width="6.85546875" customWidth="1"/>
    <col min="2" max="2" width="18.7109375" customWidth="1"/>
    <col min="3" max="3" width="11.42578125" customWidth="1"/>
    <col min="4" max="4" width="19.140625" customWidth="1"/>
    <col min="5" max="5" width="12.5703125" customWidth="1"/>
    <col min="6" max="6" width="30.42578125" customWidth="1"/>
    <col min="7" max="7" width="12.28515625" style="30" customWidth="1"/>
    <col min="8" max="8" width="17.425781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7</v>
      </c>
      <c r="C1" s="4"/>
      <c r="D1" s="4"/>
      <c r="E1" s="4"/>
      <c r="F1" s="4"/>
      <c r="G1" s="29"/>
      <c r="H1" s="4"/>
      <c r="I1" s="4"/>
      <c r="J1" s="4"/>
    </row>
    <row r="2" spans="1:12" x14ac:dyDescent="0.25">
      <c r="A2" s="37" t="s">
        <v>19</v>
      </c>
      <c r="B2" s="37"/>
      <c r="C2" s="37"/>
      <c r="D2" s="1"/>
      <c r="E2" s="1"/>
      <c r="F2" s="1"/>
      <c r="G2" s="1"/>
      <c r="H2" s="1"/>
      <c r="I2" s="4"/>
      <c r="J2" s="4"/>
    </row>
    <row r="3" spans="1:12" x14ac:dyDescent="0.25">
      <c r="A3" s="38" t="s">
        <v>9</v>
      </c>
      <c r="B3" s="39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13</v>
      </c>
      <c r="G5" s="10" t="s">
        <v>14</v>
      </c>
      <c r="H5" s="10" t="s">
        <v>15</v>
      </c>
      <c r="I5" s="5" t="s">
        <v>12</v>
      </c>
      <c r="J5" s="11" t="s">
        <v>5</v>
      </c>
      <c r="K5" s="6" t="s">
        <v>16</v>
      </c>
      <c r="L5" s="6" t="s">
        <v>17</v>
      </c>
    </row>
    <row r="6" spans="1:12" ht="49.15" customHeight="1" thickBot="1" x14ac:dyDescent="0.3">
      <c r="A6" s="7">
        <v>1</v>
      </c>
      <c r="B6" s="25" t="s">
        <v>146</v>
      </c>
      <c r="C6" s="25" t="s">
        <v>147</v>
      </c>
      <c r="D6" s="25" t="s">
        <v>148</v>
      </c>
      <c r="E6" s="26">
        <v>39789</v>
      </c>
      <c r="F6" s="14" t="s">
        <v>20</v>
      </c>
      <c r="G6" s="20" t="s">
        <v>145</v>
      </c>
      <c r="H6" s="7" t="s">
        <v>47</v>
      </c>
      <c r="I6" s="21" t="s">
        <v>18</v>
      </c>
      <c r="J6" s="7">
        <v>28</v>
      </c>
      <c r="K6" s="17">
        <v>93</v>
      </c>
      <c r="L6" s="17">
        <v>30</v>
      </c>
    </row>
    <row r="7" spans="1:12" ht="41.45" customHeight="1" thickBot="1" x14ac:dyDescent="0.3">
      <c r="A7" s="7">
        <f>A6+1</f>
        <v>2</v>
      </c>
      <c r="B7" s="25" t="s">
        <v>149</v>
      </c>
      <c r="C7" s="25" t="s">
        <v>150</v>
      </c>
      <c r="D7" s="25" t="s">
        <v>151</v>
      </c>
      <c r="E7" s="26">
        <v>40223</v>
      </c>
      <c r="F7" s="14" t="s">
        <v>20</v>
      </c>
      <c r="G7" s="20" t="s">
        <v>145</v>
      </c>
      <c r="H7" s="7" t="s">
        <v>47</v>
      </c>
      <c r="I7" s="13" t="s">
        <v>77</v>
      </c>
      <c r="J7" s="17">
        <v>20</v>
      </c>
      <c r="K7" s="18">
        <v>67</v>
      </c>
      <c r="L7" s="17">
        <v>30</v>
      </c>
    </row>
    <row r="8" spans="1:12" ht="39" thickBot="1" x14ac:dyDescent="0.3">
      <c r="A8" s="7">
        <f t="shared" ref="A8:A16" si="0">A7+1</f>
        <v>3</v>
      </c>
      <c r="B8" s="25" t="s">
        <v>66</v>
      </c>
      <c r="C8" s="25" t="s">
        <v>67</v>
      </c>
      <c r="D8" s="25" t="s">
        <v>68</v>
      </c>
      <c r="E8" s="26">
        <v>40153</v>
      </c>
      <c r="F8" s="14" t="s">
        <v>20</v>
      </c>
      <c r="G8" s="20" t="s">
        <v>145</v>
      </c>
      <c r="H8" s="7" t="s">
        <v>47</v>
      </c>
      <c r="I8" s="13" t="s">
        <v>77</v>
      </c>
      <c r="J8" s="13">
        <v>20</v>
      </c>
      <c r="K8" s="17">
        <v>67</v>
      </c>
      <c r="L8" s="17">
        <v>30</v>
      </c>
    </row>
    <row r="9" spans="1:12" ht="39" thickBot="1" x14ac:dyDescent="0.3">
      <c r="A9" s="7">
        <f t="shared" si="0"/>
        <v>4</v>
      </c>
      <c r="B9" s="25" t="s">
        <v>69</v>
      </c>
      <c r="C9" s="25" t="s">
        <v>72</v>
      </c>
      <c r="D9" s="25" t="s">
        <v>71</v>
      </c>
      <c r="E9" s="26">
        <v>39898</v>
      </c>
      <c r="F9" s="14" t="s">
        <v>20</v>
      </c>
      <c r="G9" s="20" t="s">
        <v>145</v>
      </c>
      <c r="H9" s="7" t="s">
        <v>47</v>
      </c>
      <c r="I9" s="13" t="s">
        <v>77</v>
      </c>
      <c r="J9" s="7">
        <v>20</v>
      </c>
      <c r="K9" s="17">
        <v>67</v>
      </c>
      <c r="L9" s="17">
        <v>30</v>
      </c>
    </row>
    <row r="10" spans="1:12" ht="39" thickBot="1" x14ac:dyDescent="0.3">
      <c r="A10" s="7">
        <f t="shared" si="0"/>
        <v>5</v>
      </c>
      <c r="B10" s="25" t="s">
        <v>69</v>
      </c>
      <c r="C10" s="25" t="s">
        <v>70</v>
      </c>
      <c r="D10" s="25" t="s">
        <v>71</v>
      </c>
      <c r="E10" s="26">
        <v>39898</v>
      </c>
      <c r="F10" s="14" t="s">
        <v>20</v>
      </c>
      <c r="G10" s="20" t="s">
        <v>145</v>
      </c>
      <c r="H10" s="7" t="s">
        <v>47</v>
      </c>
      <c r="I10" s="13" t="s">
        <v>55</v>
      </c>
      <c r="J10" s="17">
        <v>18</v>
      </c>
      <c r="K10" s="18">
        <v>60</v>
      </c>
      <c r="L10" s="17">
        <v>30</v>
      </c>
    </row>
    <row r="11" spans="1:12" ht="39" thickBot="1" x14ac:dyDescent="0.3">
      <c r="A11" s="7">
        <f t="shared" si="0"/>
        <v>6</v>
      </c>
      <c r="B11" s="25" t="s">
        <v>63</v>
      </c>
      <c r="C11" s="25" t="s">
        <v>64</v>
      </c>
      <c r="D11" s="25" t="s">
        <v>65</v>
      </c>
      <c r="E11" s="26">
        <v>40135</v>
      </c>
      <c r="F11" s="14" t="s">
        <v>20</v>
      </c>
      <c r="G11" s="20" t="s">
        <v>145</v>
      </c>
      <c r="H11" s="7" t="s">
        <v>47</v>
      </c>
      <c r="I11" s="13" t="s">
        <v>55</v>
      </c>
      <c r="J11" s="13">
        <v>8</v>
      </c>
      <c r="K11" s="17">
        <v>27</v>
      </c>
      <c r="L11" s="17">
        <v>30</v>
      </c>
    </row>
    <row r="12" spans="1:12" ht="39" thickBot="1" x14ac:dyDescent="0.3">
      <c r="A12" s="7">
        <f t="shared" si="0"/>
        <v>7</v>
      </c>
      <c r="B12" s="25" t="s">
        <v>152</v>
      </c>
      <c r="C12" s="25" t="s">
        <v>90</v>
      </c>
      <c r="D12" s="25" t="s">
        <v>42</v>
      </c>
      <c r="E12" s="26">
        <v>40078</v>
      </c>
      <c r="F12" s="14" t="s">
        <v>20</v>
      </c>
      <c r="G12" s="20" t="s">
        <v>144</v>
      </c>
      <c r="H12" s="7" t="s">
        <v>47</v>
      </c>
      <c r="I12" s="13" t="s">
        <v>55</v>
      </c>
      <c r="J12" s="17">
        <v>8</v>
      </c>
      <c r="K12" s="17">
        <v>27</v>
      </c>
      <c r="L12" s="17">
        <v>30</v>
      </c>
    </row>
    <row r="13" spans="1:12" ht="39" thickBot="1" x14ac:dyDescent="0.3">
      <c r="A13" s="7">
        <f t="shared" si="0"/>
        <v>8</v>
      </c>
      <c r="B13" s="25" t="s">
        <v>76</v>
      </c>
      <c r="C13" s="25" t="s">
        <v>59</v>
      </c>
      <c r="D13" s="25" t="s">
        <v>26</v>
      </c>
      <c r="E13" s="26">
        <v>39932</v>
      </c>
      <c r="F13" s="27" t="s">
        <v>20</v>
      </c>
      <c r="G13" s="20" t="s">
        <v>144</v>
      </c>
      <c r="H13" s="7" t="s">
        <v>47</v>
      </c>
      <c r="I13" s="13" t="s">
        <v>55</v>
      </c>
      <c r="J13" s="28">
        <v>2</v>
      </c>
      <c r="K13" s="28">
        <v>7</v>
      </c>
      <c r="L13" s="17">
        <v>30</v>
      </c>
    </row>
    <row r="14" spans="1:12" ht="39" thickBot="1" x14ac:dyDescent="0.3">
      <c r="A14" s="7">
        <f t="shared" si="0"/>
        <v>9</v>
      </c>
      <c r="B14" s="25" t="s">
        <v>61</v>
      </c>
      <c r="C14" s="25" t="s">
        <v>62</v>
      </c>
      <c r="D14" s="25" t="s">
        <v>51</v>
      </c>
      <c r="E14" s="26">
        <v>40119</v>
      </c>
      <c r="F14" s="27" t="s">
        <v>20</v>
      </c>
      <c r="G14" s="20" t="s">
        <v>145</v>
      </c>
      <c r="H14" s="7" t="s">
        <v>47</v>
      </c>
      <c r="I14" s="13" t="s">
        <v>55</v>
      </c>
      <c r="J14" s="13">
        <v>0</v>
      </c>
      <c r="K14" s="18">
        <v>0</v>
      </c>
      <c r="L14" s="17">
        <v>30</v>
      </c>
    </row>
    <row r="15" spans="1:12" ht="39" thickBot="1" x14ac:dyDescent="0.3">
      <c r="A15" s="7">
        <f t="shared" si="0"/>
        <v>10</v>
      </c>
      <c r="B15" s="25" t="s">
        <v>73</v>
      </c>
      <c r="C15" s="25" t="s">
        <v>40</v>
      </c>
      <c r="D15" s="25" t="s">
        <v>74</v>
      </c>
      <c r="E15" s="26">
        <v>40068</v>
      </c>
      <c r="F15" s="27" t="s">
        <v>20</v>
      </c>
      <c r="G15" s="20" t="s">
        <v>145</v>
      </c>
      <c r="H15" s="7" t="s">
        <v>47</v>
      </c>
      <c r="I15" s="13" t="s">
        <v>55</v>
      </c>
      <c r="J15" s="13">
        <v>0</v>
      </c>
      <c r="K15" s="17">
        <v>0</v>
      </c>
      <c r="L15" s="17">
        <v>30</v>
      </c>
    </row>
    <row r="16" spans="1:12" ht="39" thickBot="1" x14ac:dyDescent="0.3">
      <c r="A16" s="7">
        <f t="shared" si="0"/>
        <v>11</v>
      </c>
      <c r="B16" s="25" t="s">
        <v>58</v>
      </c>
      <c r="C16" s="25" t="s">
        <v>59</v>
      </c>
      <c r="D16" s="25" t="s">
        <v>60</v>
      </c>
      <c r="E16" s="26">
        <v>40098</v>
      </c>
      <c r="F16" s="14" t="s">
        <v>20</v>
      </c>
      <c r="G16" s="20" t="s">
        <v>145</v>
      </c>
      <c r="H16" s="7" t="s">
        <v>47</v>
      </c>
      <c r="I16" s="13" t="s">
        <v>55</v>
      </c>
      <c r="J16" s="17">
        <v>0</v>
      </c>
      <c r="K16" s="17">
        <v>0</v>
      </c>
      <c r="L16" s="17">
        <v>30</v>
      </c>
    </row>
    <row r="18" spans="2:4" ht="30" x14ac:dyDescent="0.25">
      <c r="B18" s="32" t="s">
        <v>173</v>
      </c>
      <c r="D18" s="33" t="s">
        <v>48</v>
      </c>
    </row>
    <row r="19" spans="2:4" x14ac:dyDescent="0.25">
      <c r="D19" s="34" t="s">
        <v>56</v>
      </c>
    </row>
    <row r="20" spans="2:4" x14ac:dyDescent="0.25">
      <c r="D20" s="35" t="s">
        <v>47</v>
      </c>
    </row>
    <row r="21" spans="2:4" x14ac:dyDescent="0.25">
      <c r="D21" s="36" t="s">
        <v>174</v>
      </c>
    </row>
    <row r="22" spans="2:4" x14ac:dyDescent="0.25">
      <c r="D22" s="36" t="s">
        <v>31</v>
      </c>
    </row>
  </sheetData>
  <sortState ref="A6:L16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200-000000000000}"/>
  </dataValidations>
  <pageMargins left="0.25" right="0.25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"/>
  <sheetViews>
    <sheetView workbookViewId="0">
      <selection activeCell="B16" sqref="B16:D20"/>
    </sheetView>
  </sheetViews>
  <sheetFormatPr defaultRowHeight="15" x14ac:dyDescent="0.25"/>
  <cols>
    <col min="1" max="1" width="6.85546875" customWidth="1"/>
    <col min="2" max="2" width="14.28515625" customWidth="1"/>
    <col min="3" max="3" width="11.42578125" customWidth="1"/>
    <col min="4" max="4" width="17.140625" customWidth="1"/>
    <col min="5" max="5" width="12.5703125" customWidth="1"/>
    <col min="6" max="6" width="30.42578125" customWidth="1"/>
    <col min="7" max="7" width="12.28515625" customWidth="1"/>
    <col min="8" max="8" width="16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7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7" t="s">
        <v>19</v>
      </c>
      <c r="B2" s="37"/>
      <c r="C2" s="37"/>
      <c r="D2" s="1"/>
      <c r="E2" s="1"/>
      <c r="F2" s="1"/>
      <c r="G2" s="1"/>
      <c r="H2" s="1"/>
      <c r="I2" s="4"/>
      <c r="J2" s="4"/>
    </row>
    <row r="3" spans="1:12" x14ac:dyDescent="0.25">
      <c r="A3" s="38" t="s">
        <v>10</v>
      </c>
      <c r="B3" s="39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13</v>
      </c>
      <c r="G5" s="10" t="s">
        <v>14</v>
      </c>
      <c r="H5" s="10" t="s">
        <v>15</v>
      </c>
      <c r="I5" s="5" t="s">
        <v>12</v>
      </c>
      <c r="J5" s="11" t="s">
        <v>5</v>
      </c>
      <c r="K5" s="6" t="s">
        <v>16</v>
      </c>
      <c r="L5" s="6" t="s">
        <v>17</v>
      </c>
    </row>
    <row r="6" spans="1:12" ht="38.450000000000003" customHeight="1" thickBot="1" x14ac:dyDescent="0.3">
      <c r="A6" s="13">
        <v>1</v>
      </c>
      <c r="B6" s="25" t="s">
        <v>159</v>
      </c>
      <c r="C6" s="25" t="s">
        <v>160</v>
      </c>
      <c r="D6" s="25" t="s">
        <v>36</v>
      </c>
      <c r="E6" s="26">
        <v>39852</v>
      </c>
      <c r="F6" s="14" t="s">
        <v>20</v>
      </c>
      <c r="G6" s="13" t="s">
        <v>166</v>
      </c>
      <c r="H6" s="7" t="s">
        <v>47</v>
      </c>
      <c r="I6" s="21" t="s">
        <v>18</v>
      </c>
      <c r="J6" s="13">
        <v>30</v>
      </c>
      <c r="K6" s="17">
        <v>100</v>
      </c>
      <c r="L6" s="17">
        <v>30</v>
      </c>
    </row>
    <row r="7" spans="1:12" ht="35.450000000000003" customHeight="1" thickBot="1" x14ac:dyDescent="0.3">
      <c r="A7" s="13">
        <f>A6+1</f>
        <v>2</v>
      </c>
      <c r="B7" s="25" t="s">
        <v>78</v>
      </c>
      <c r="C7" s="25" t="s">
        <v>79</v>
      </c>
      <c r="D7" s="25" t="s">
        <v>158</v>
      </c>
      <c r="E7" s="26">
        <v>39641</v>
      </c>
      <c r="F7" s="14" t="s">
        <v>20</v>
      </c>
      <c r="G7" s="13" t="s">
        <v>166</v>
      </c>
      <c r="H7" s="7" t="s">
        <v>47</v>
      </c>
      <c r="I7" s="21" t="s">
        <v>18</v>
      </c>
      <c r="J7" s="13">
        <v>28</v>
      </c>
      <c r="K7" s="17">
        <v>93</v>
      </c>
      <c r="L7" s="17">
        <v>30</v>
      </c>
    </row>
    <row r="8" spans="1:12" ht="38.450000000000003" customHeight="1" thickBot="1" x14ac:dyDescent="0.3">
      <c r="A8" s="13">
        <f t="shared" ref="A8:A14" si="0">A7+1</f>
        <v>3</v>
      </c>
      <c r="B8" s="25" t="s">
        <v>164</v>
      </c>
      <c r="C8" s="25" t="s">
        <v>28</v>
      </c>
      <c r="D8" s="25" t="s">
        <v>165</v>
      </c>
      <c r="E8" s="26">
        <v>39415</v>
      </c>
      <c r="F8" s="14" t="s">
        <v>20</v>
      </c>
      <c r="G8" s="13" t="s">
        <v>166</v>
      </c>
      <c r="H8" s="7" t="s">
        <v>47</v>
      </c>
      <c r="I8" s="21" t="s">
        <v>55</v>
      </c>
      <c r="J8" s="17">
        <v>12</v>
      </c>
      <c r="K8" s="17">
        <v>40</v>
      </c>
      <c r="L8" s="17">
        <v>30</v>
      </c>
    </row>
    <row r="9" spans="1:12" ht="39" thickBot="1" x14ac:dyDescent="0.3">
      <c r="A9" s="13">
        <f t="shared" si="0"/>
        <v>4</v>
      </c>
      <c r="B9" s="25" t="s">
        <v>82</v>
      </c>
      <c r="C9" s="25" t="s">
        <v>57</v>
      </c>
      <c r="D9" s="25" t="s">
        <v>154</v>
      </c>
      <c r="E9" s="26">
        <v>39606</v>
      </c>
      <c r="F9" s="14" t="s">
        <v>20</v>
      </c>
      <c r="G9" s="13" t="s">
        <v>166</v>
      </c>
      <c r="H9" s="7" t="s">
        <v>47</v>
      </c>
      <c r="I9" s="21" t="s">
        <v>55</v>
      </c>
      <c r="J9" s="13">
        <v>0</v>
      </c>
      <c r="K9" s="17">
        <v>0</v>
      </c>
      <c r="L9" s="17">
        <v>30</v>
      </c>
    </row>
    <row r="10" spans="1:12" ht="39" thickBot="1" x14ac:dyDescent="0.3">
      <c r="A10" s="13">
        <f t="shared" si="0"/>
        <v>5</v>
      </c>
      <c r="B10" s="25" t="s">
        <v>155</v>
      </c>
      <c r="C10" s="25" t="s">
        <v>52</v>
      </c>
      <c r="D10" s="25" t="s">
        <v>30</v>
      </c>
      <c r="E10" s="26">
        <v>39843</v>
      </c>
      <c r="F10" s="14" t="s">
        <v>20</v>
      </c>
      <c r="G10" s="13" t="s">
        <v>166</v>
      </c>
      <c r="H10" s="7" t="s">
        <v>47</v>
      </c>
      <c r="I10" s="21" t="s">
        <v>55</v>
      </c>
      <c r="J10" s="7">
        <v>0</v>
      </c>
      <c r="K10" s="17">
        <v>0</v>
      </c>
      <c r="L10" s="17">
        <v>30</v>
      </c>
    </row>
    <row r="11" spans="1:12" ht="39" thickBot="1" x14ac:dyDescent="0.3">
      <c r="A11" s="13">
        <f t="shared" si="0"/>
        <v>6</v>
      </c>
      <c r="B11" s="25" t="s">
        <v>156</v>
      </c>
      <c r="C11" s="25" t="s">
        <v>45</v>
      </c>
      <c r="D11" s="25" t="s">
        <v>157</v>
      </c>
      <c r="E11" s="26">
        <v>39572</v>
      </c>
      <c r="F11" s="14" t="s">
        <v>20</v>
      </c>
      <c r="G11" s="13" t="s">
        <v>166</v>
      </c>
      <c r="H11" s="7" t="s">
        <v>47</v>
      </c>
      <c r="I11" s="21" t="s">
        <v>55</v>
      </c>
      <c r="J11" s="7">
        <v>0</v>
      </c>
      <c r="K11" s="17">
        <v>0</v>
      </c>
      <c r="L11" s="17">
        <v>30</v>
      </c>
    </row>
    <row r="12" spans="1:12" ht="39" thickBot="1" x14ac:dyDescent="0.3">
      <c r="A12" s="13">
        <f t="shared" si="0"/>
        <v>7</v>
      </c>
      <c r="B12" s="25" t="s">
        <v>161</v>
      </c>
      <c r="C12" s="25" t="s">
        <v>43</v>
      </c>
      <c r="D12" s="25" t="s">
        <v>162</v>
      </c>
      <c r="E12" s="26">
        <v>39546</v>
      </c>
      <c r="F12" s="14" t="s">
        <v>20</v>
      </c>
      <c r="G12" s="13" t="s">
        <v>166</v>
      </c>
      <c r="H12" s="7" t="s">
        <v>47</v>
      </c>
      <c r="I12" s="21" t="s">
        <v>55</v>
      </c>
      <c r="J12" s="7">
        <v>0</v>
      </c>
      <c r="K12" s="17">
        <v>0</v>
      </c>
      <c r="L12" s="17">
        <v>30</v>
      </c>
    </row>
    <row r="13" spans="1:12" ht="39" thickBot="1" x14ac:dyDescent="0.3">
      <c r="A13" s="13">
        <f t="shared" si="0"/>
        <v>8</v>
      </c>
      <c r="B13" s="25" t="s">
        <v>163</v>
      </c>
      <c r="C13" s="25" t="s">
        <v>45</v>
      </c>
      <c r="D13" s="25" t="s">
        <v>29</v>
      </c>
      <c r="E13" s="26">
        <v>39581</v>
      </c>
      <c r="F13" s="14" t="s">
        <v>20</v>
      </c>
      <c r="G13" s="13" t="s">
        <v>166</v>
      </c>
      <c r="H13" s="7" t="s">
        <v>47</v>
      </c>
      <c r="I13" s="21" t="s">
        <v>55</v>
      </c>
      <c r="J13" s="17">
        <v>0</v>
      </c>
      <c r="K13" s="17">
        <v>0</v>
      </c>
      <c r="L13" s="17">
        <v>30</v>
      </c>
    </row>
    <row r="14" spans="1:12" ht="39" thickBot="1" x14ac:dyDescent="0.3">
      <c r="A14" s="13">
        <f t="shared" si="0"/>
        <v>9</v>
      </c>
      <c r="B14" s="25" t="s">
        <v>80</v>
      </c>
      <c r="C14" s="25" t="s">
        <v>81</v>
      </c>
      <c r="D14" s="25" t="s">
        <v>44</v>
      </c>
      <c r="E14" s="26">
        <v>39497</v>
      </c>
      <c r="F14" s="14" t="s">
        <v>20</v>
      </c>
      <c r="G14" s="13" t="s">
        <v>166</v>
      </c>
      <c r="H14" s="7" t="s">
        <v>47</v>
      </c>
      <c r="I14" s="21" t="s">
        <v>55</v>
      </c>
      <c r="J14" s="13">
        <v>0</v>
      </c>
      <c r="K14" s="17">
        <v>0</v>
      </c>
      <c r="L14" s="17">
        <v>30</v>
      </c>
    </row>
    <row r="16" spans="1:12" ht="30" x14ac:dyDescent="0.25">
      <c r="B16" s="32" t="s">
        <v>173</v>
      </c>
      <c r="D16" s="33" t="s">
        <v>48</v>
      </c>
    </row>
    <row r="17" spans="4:4" x14ac:dyDescent="0.25">
      <c r="D17" s="34" t="s">
        <v>56</v>
      </c>
    </row>
    <row r="18" spans="4:4" ht="30" x14ac:dyDescent="0.25">
      <c r="D18" s="35" t="s">
        <v>47</v>
      </c>
    </row>
    <row r="19" spans="4:4" x14ac:dyDescent="0.25">
      <c r="D19" s="36" t="s">
        <v>174</v>
      </c>
    </row>
    <row r="20" spans="4:4" x14ac:dyDescent="0.25">
      <c r="D20" s="36" t="s">
        <v>31</v>
      </c>
    </row>
  </sheetData>
  <sortState ref="A6:L14">
    <sortCondition descending="1" ref="J14"/>
  </sortState>
  <mergeCells count="2">
    <mergeCell ref="A2:C2"/>
    <mergeCell ref="A3:B3"/>
  </mergeCells>
  <dataValidations count="1">
    <dataValidation allowBlank="1" showInputMessage="1" showErrorMessage="1" sqref="F4" xr:uid="{00000000-0002-0000-0300-000000000000}"/>
  </dataValidation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6"/>
  <sheetViews>
    <sheetView topLeftCell="A4" workbookViewId="0">
      <selection activeCell="I12" sqref="I12"/>
    </sheetView>
  </sheetViews>
  <sheetFormatPr defaultRowHeight="15" x14ac:dyDescent="0.25"/>
  <cols>
    <col min="1" max="1" width="6.85546875" customWidth="1"/>
    <col min="2" max="2" width="14.28515625" customWidth="1"/>
    <col min="3" max="3" width="11.42578125" customWidth="1"/>
    <col min="4" max="4" width="21" customWidth="1"/>
    <col min="5" max="5" width="12.5703125" customWidth="1"/>
    <col min="6" max="6" width="30.42578125" customWidth="1"/>
    <col min="7" max="7" width="12.28515625" customWidth="1"/>
    <col min="8" max="8" width="17.28515625" customWidth="1"/>
    <col min="9" max="9" width="13.85546875" customWidth="1"/>
    <col min="10" max="10" width="11.7109375" customWidth="1"/>
    <col min="11" max="11" width="13.42578125" customWidth="1"/>
    <col min="12" max="12" width="14.85546875" customWidth="1"/>
  </cols>
  <sheetData>
    <row r="1" spans="1:12" x14ac:dyDescent="0.25">
      <c r="A1" s="4" t="s">
        <v>6</v>
      </c>
      <c r="B1" s="4" t="s">
        <v>7</v>
      </c>
      <c r="C1" s="4"/>
      <c r="D1" s="4"/>
      <c r="E1" s="4"/>
      <c r="F1" s="4"/>
      <c r="G1" s="4"/>
      <c r="H1" s="4"/>
      <c r="I1" s="4"/>
      <c r="J1" s="4"/>
    </row>
    <row r="2" spans="1:12" x14ac:dyDescent="0.25">
      <c r="A2" s="37" t="s">
        <v>19</v>
      </c>
      <c r="B2" s="37"/>
      <c r="C2" s="37"/>
      <c r="D2" s="1"/>
      <c r="E2" s="1"/>
      <c r="F2" s="1"/>
      <c r="G2" s="1"/>
      <c r="H2" s="1"/>
      <c r="I2" s="4"/>
      <c r="J2" s="4"/>
    </row>
    <row r="3" spans="1:12" x14ac:dyDescent="0.25">
      <c r="A3" s="38" t="s">
        <v>153</v>
      </c>
      <c r="B3" s="39"/>
      <c r="C3" s="4"/>
      <c r="D3" s="2"/>
      <c r="E3" s="2"/>
      <c r="F3" s="2"/>
      <c r="G3" s="2"/>
      <c r="H3" s="2"/>
      <c r="I3" s="4"/>
      <c r="J3" s="4"/>
    </row>
    <row r="4" spans="1:12" x14ac:dyDescent="0.25">
      <c r="A4" s="1"/>
      <c r="B4" s="1"/>
      <c r="C4" s="3"/>
      <c r="D4" s="3"/>
      <c r="E4" s="3"/>
      <c r="F4" s="3"/>
      <c r="G4" s="3"/>
      <c r="H4" s="3"/>
      <c r="I4" s="4"/>
      <c r="J4" s="4"/>
    </row>
    <row r="5" spans="1:12" s="12" customFormat="1" ht="79.5" customHeight="1" thickBot="1" x14ac:dyDescent="0.3">
      <c r="A5" s="8" t="s">
        <v>0</v>
      </c>
      <c r="B5" s="9" t="s">
        <v>1</v>
      </c>
      <c r="C5" s="9" t="s">
        <v>2</v>
      </c>
      <c r="D5" s="9" t="s">
        <v>3</v>
      </c>
      <c r="E5" s="8" t="s">
        <v>4</v>
      </c>
      <c r="F5" s="10" t="s">
        <v>13</v>
      </c>
      <c r="G5" s="10" t="s">
        <v>14</v>
      </c>
      <c r="H5" s="10" t="s">
        <v>15</v>
      </c>
      <c r="I5" s="5" t="s">
        <v>12</v>
      </c>
      <c r="J5" s="11" t="s">
        <v>5</v>
      </c>
      <c r="K5" s="6" t="s">
        <v>16</v>
      </c>
      <c r="L5" s="6" t="s">
        <v>17</v>
      </c>
    </row>
    <row r="6" spans="1:12" ht="38.450000000000003" customHeight="1" thickBot="1" x14ac:dyDescent="0.3">
      <c r="A6" s="13">
        <v>1</v>
      </c>
      <c r="B6" s="25" t="s">
        <v>86</v>
      </c>
      <c r="C6" s="25" t="s">
        <v>87</v>
      </c>
      <c r="D6" s="25" t="s">
        <v>158</v>
      </c>
      <c r="E6" s="26">
        <v>39169</v>
      </c>
      <c r="F6" s="14" t="s">
        <v>20</v>
      </c>
      <c r="G6" s="13" t="s">
        <v>172</v>
      </c>
      <c r="H6" s="7" t="s">
        <v>47</v>
      </c>
      <c r="I6" s="13" t="s">
        <v>55</v>
      </c>
      <c r="J6" s="13">
        <v>12</v>
      </c>
      <c r="K6" s="17">
        <v>40</v>
      </c>
      <c r="L6" s="17">
        <v>30</v>
      </c>
    </row>
    <row r="7" spans="1:12" ht="35.450000000000003" customHeight="1" thickBot="1" x14ac:dyDescent="0.3">
      <c r="A7" s="13">
        <v>2</v>
      </c>
      <c r="B7" s="25" t="s">
        <v>88</v>
      </c>
      <c r="C7" s="25" t="s">
        <v>89</v>
      </c>
      <c r="D7" s="25" t="s">
        <v>169</v>
      </c>
      <c r="E7" s="26">
        <v>39302</v>
      </c>
      <c r="F7" s="14" t="s">
        <v>20</v>
      </c>
      <c r="G7" s="13" t="s">
        <v>172</v>
      </c>
      <c r="H7" s="7" t="s">
        <v>47</v>
      </c>
      <c r="I7" s="13" t="s">
        <v>55</v>
      </c>
      <c r="J7" s="13">
        <v>12</v>
      </c>
      <c r="K7" s="17">
        <v>40</v>
      </c>
      <c r="L7" s="17">
        <v>30</v>
      </c>
    </row>
    <row r="8" spans="1:12" ht="38.450000000000003" customHeight="1" thickBot="1" x14ac:dyDescent="0.3">
      <c r="A8" s="13">
        <v>3</v>
      </c>
      <c r="B8" s="25" t="s">
        <v>93</v>
      </c>
      <c r="C8" s="25" t="s">
        <v>87</v>
      </c>
      <c r="D8" s="25" t="s">
        <v>167</v>
      </c>
      <c r="E8" s="26">
        <v>39258</v>
      </c>
      <c r="F8" s="14" t="s">
        <v>20</v>
      </c>
      <c r="G8" s="13" t="s">
        <v>172</v>
      </c>
      <c r="H8" s="7" t="s">
        <v>47</v>
      </c>
      <c r="I8" s="13" t="s">
        <v>55</v>
      </c>
      <c r="J8" s="7">
        <v>10</v>
      </c>
      <c r="K8" s="17">
        <v>33</v>
      </c>
      <c r="L8" s="17">
        <v>30</v>
      </c>
    </row>
    <row r="9" spans="1:12" ht="39" thickBot="1" x14ac:dyDescent="0.3">
      <c r="A9" s="13">
        <v>4</v>
      </c>
      <c r="B9" s="25" t="s">
        <v>91</v>
      </c>
      <c r="C9" s="25" t="s">
        <v>90</v>
      </c>
      <c r="D9" s="25" t="s">
        <v>168</v>
      </c>
      <c r="E9" s="26">
        <v>39369</v>
      </c>
      <c r="F9" s="14" t="s">
        <v>20</v>
      </c>
      <c r="G9" s="13" t="s">
        <v>172</v>
      </c>
      <c r="H9" s="7" t="s">
        <v>47</v>
      </c>
      <c r="I9" s="13" t="s">
        <v>55</v>
      </c>
      <c r="J9" s="7">
        <v>7</v>
      </c>
      <c r="K9" s="17">
        <v>23</v>
      </c>
      <c r="L9" s="17">
        <v>30</v>
      </c>
    </row>
    <row r="10" spans="1:12" ht="39" thickBot="1" x14ac:dyDescent="0.3">
      <c r="A10" s="13">
        <v>5</v>
      </c>
      <c r="B10" s="25" t="s">
        <v>170</v>
      </c>
      <c r="C10" s="25" t="s">
        <v>22</v>
      </c>
      <c r="D10" s="25" t="s">
        <v>171</v>
      </c>
      <c r="E10" s="26">
        <v>39412</v>
      </c>
      <c r="F10" s="14" t="s">
        <v>20</v>
      </c>
      <c r="G10" s="13" t="s">
        <v>172</v>
      </c>
      <c r="H10" s="7" t="s">
        <v>47</v>
      </c>
      <c r="I10" s="13" t="s">
        <v>55</v>
      </c>
      <c r="J10" s="13">
        <v>7</v>
      </c>
      <c r="K10" s="17">
        <v>23</v>
      </c>
      <c r="L10" s="17">
        <v>30</v>
      </c>
    </row>
    <row r="12" spans="1:12" ht="30" x14ac:dyDescent="0.25">
      <c r="B12" s="32" t="s">
        <v>173</v>
      </c>
      <c r="D12" s="33" t="s">
        <v>48</v>
      </c>
    </row>
    <row r="13" spans="1:12" x14ac:dyDescent="0.25">
      <c r="D13" s="34" t="s">
        <v>56</v>
      </c>
    </row>
    <row r="14" spans="1:12" x14ac:dyDescent="0.25">
      <c r="D14" s="35" t="s">
        <v>47</v>
      </c>
    </row>
    <row r="15" spans="1:12" x14ac:dyDescent="0.25">
      <c r="D15" s="36" t="s">
        <v>174</v>
      </c>
    </row>
    <row r="16" spans="1:12" x14ac:dyDescent="0.25">
      <c r="D16" s="36" t="s">
        <v>31</v>
      </c>
    </row>
  </sheetData>
  <sortState ref="A6:L10">
    <sortCondition descending="1" ref="J6"/>
  </sortState>
  <mergeCells count="2">
    <mergeCell ref="A2:C2"/>
    <mergeCell ref="A3:B3"/>
  </mergeCells>
  <dataValidations count="1">
    <dataValidation allowBlank="1" showInputMessage="1" showErrorMessage="1" sqref="F4" xr:uid="{00000000-0002-0000-0400-000000000000}"/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</vt:lpstr>
      <vt:lpstr>8 класс </vt:lpstr>
      <vt:lpstr>9 класс</vt:lpstr>
      <vt:lpstr>10 класс</vt:lpstr>
      <vt:lpstr>11 класс</vt:lpstr>
    </vt:vector>
  </TitlesOfParts>
  <Company>РЦМОНиИТ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Александр Поликанов</cp:lastModifiedBy>
  <cp:lastPrinted>2020-09-03T04:29:02Z</cp:lastPrinted>
  <dcterms:created xsi:type="dcterms:W3CDTF">2015-11-24T07:07:52Z</dcterms:created>
  <dcterms:modified xsi:type="dcterms:W3CDTF">2024-11-04T13:31:32Z</dcterms:modified>
</cp:coreProperties>
</file>